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215" windowHeight="11760" activeTab="0"/>
  </bookViews>
  <sheets>
    <sheet name="Наполняемость классов(3)" sheetId="1" r:id="rId1"/>
  </sheets>
  <definedNames/>
  <calcPr fullCalcOnLoad="1"/>
</workbook>
</file>

<file path=xl/sharedStrings.xml><?xml version="1.0" encoding="utf-8"?>
<sst xmlns="http://schemas.openxmlformats.org/spreadsheetml/2006/main" count="182" uniqueCount="121">
  <si>
    <t>Муниципальное бюджетное общеобразовательное учреждение "Средняя общеобразовательная школа №2 им. Г.В.Кравченко" г.Вуктыл</t>
  </si>
  <si>
    <t>Наполняемость классов</t>
  </si>
  <si>
    <r>
      <t>Учебный год:</t>
    </r>
    <r>
      <rPr>
        <sz val="8"/>
        <color indexed="8"/>
        <rFont val="Arial"/>
        <family val="2"/>
      </rPr>
      <t> 2018/2019</t>
    </r>
  </si>
  <si>
    <r>
      <t>Дата:</t>
    </r>
    <r>
      <rPr>
        <sz val="8"/>
        <color indexed="8"/>
        <rFont val="Arial"/>
        <family val="2"/>
      </rPr>
      <t> 18.03.19</t>
    </r>
  </si>
  <si>
    <t>Класс</t>
  </si>
  <si>
    <t>Кл. руководитель</t>
  </si>
  <si>
    <t>Количество учащихся</t>
  </si>
  <si>
    <t>1а</t>
  </si>
  <si>
    <t> Семагина Галина Михайловна</t>
  </si>
  <si>
    <t>25 </t>
  </si>
  <si>
    <t>1б</t>
  </si>
  <si>
    <t> Клокова Оксана Александровна</t>
  </si>
  <si>
    <t>21 </t>
  </si>
  <si>
    <t>1в</t>
  </si>
  <si>
    <t> Теребенина Лариса Андреевна</t>
  </si>
  <si>
    <t>18 </t>
  </si>
  <si>
    <t>1г</t>
  </si>
  <si>
    <t> Куряшкина Ирина Михайловна</t>
  </si>
  <si>
    <t>9 </t>
  </si>
  <si>
    <t>По параллели</t>
  </si>
  <si>
    <t>2а</t>
  </si>
  <si>
    <t> Слободян Елена Анатольевна</t>
  </si>
  <si>
    <t>26 </t>
  </si>
  <si>
    <t>2б</t>
  </si>
  <si>
    <t> Досова Светлана Леонидовна</t>
  </si>
  <si>
    <t>2в</t>
  </si>
  <si>
    <t> Липина Маргарита Николаевна</t>
  </si>
  <si>
    <t>23 </t>
  </si>
  <si>
    <t>2г</t>
  </si>
  <si>
    <t> Малышева Лариса Григорьевна</t>
  </si>
  <si>
    <t>10 </t>
  </si>
  <si>
    <t>3а</t>
  </si>
  <si>
    <t> Ткаченко Елена Александровна1</t>
  </si>
  <si>
    <t>3б</t>
  </si>
  <si>
    <t> Татьянина Инна Вениаминовна</t>
  </si>
  <si>
    <t>3в</t>
  </si>
  <si>
    <t> Михайлова Ольга Ивановна1</t>
  </si>
  <si>
    <t>22 </t>
  </si>
  <si>
    <t>3г</t>
  </si>
  <si>
    <t> Тырлова Татьяна Васильевна</t>
  </si>
  <si>
    <t>3д</t>
  </si>
  <si>
    <t> Воронцова Маргарита Анатольевна</t>
  </si>
  <si>
    <t>11 </t>
  </si>
  <si>
    <t>4а</t>
  </si>
  <si>
    <t> Романовская Тереза Вячеславовна</t>
  </si>
  <si>
    <t>19 </t>
  </si>
  <si>
    <t>4б</t>
  </si>
  <si>
    <t> Пархоменко Надежда Анатольевна</t>
  </si>
  <si>
    <t>20 </t>
  </si>
  <si>
    <t>4в</t>
  </si>
  <si>
    <t> Парначева Светлана Платоновна</t>
  </si>
  <si>
    <t>1-4</t>
  </si>
  <si>
    <t>5а</t>
  </si>
  <si>
    <t> Бахтигареева Анжела Александровна</t>
  </si>
  <si>
    <t>5б</t>
  </si>
  <si>
    <t> Бунина Альбина Александровна</t>
  </si>
  <si>
    <t>5в</t>
  </si>
  <si>
    <t> Каргаполова Ирина Васильевна</t>
  </si>
  <si>
    <t>27 </t>
  </si>
  <si>
    <t>5г</t>
  </si>
  <si>
    <t> Янушко Елена Леонидовна</t>
  </si>
  <si>
    <t>5 </t>
  </si>
  <si>
    <t>6а</t>
  </si>
  <si>
    <t> Зотова Наталья Михайловна</t>
  </si>
  <si>
    <t>6б</t>
  </si>
  <si>
    <t> Пинежанинов Александр Валерьевич</t>
  </si>
  <si>
    <t>6в</t>
  </si>
  <si>
    <t> Филиппова Ольга Валериевна1</t>
  </si>
  <si>
    <t>17 </t>
  </si>
  <si>
    <t>6г</t>
  </si>
  <si>
    <t> Яшкова Татьяна Александровна</t>
  </si>
  <si>
    <t>7 </t>
  </si>
  <si>
    <t>7а</t>
  </si>
  <si>
    <t> Чиркова Ольга Михайловна</t>
  </si>
  <si>
    <t>7б</t>
  </si>
  <si>
    <t> Харьковская Елена Алексеевна</t>
  </si>
  <si>
    <t>7в</t>
  </si>
  <si>
    <t> Дегтярь Елена Ивановна</t>
  </si>
  <si>
    <t>24 </t>
  </si>
  <si>
    <t>7г</t>
  </si>
  <si>
    <t> Кравчук Юлия Валерьевна1</t>
  </si>
  <si>
    <t>8 </t>
  </si>
  <si>
    <t>8а</t>
  </si>
  <si>
    <t> Лазука Светлана Васильевна</t>
  </si>
  <si>
    <t>8б</t>
  </si>
  <si>
    <t> Лацыба Тамара Ивановна</t>
  </si>
  <si>
    <t>8в</t>
  </si>
  <si>
    <t> Морозова Елена Геннадьевна</t>
  </si>
  <si>
    <t>8г</t>
  </si>
  <si>
    <t> Киселева Лилия Васильевна</t>
  </si>
  <si>
    <t>9а</t>
  </si>
  <si>
    <t> Дубовая Валентина Федоровна</t>
  </si>
  <si>
    <t>9б</t>
  </si>
  <si>
    <t> Барышникова Наталья Васильевна</t>
  </si>
  <si>
    <t>9в</t>
  </si>
  <si>
    <t> Голенко Наталья Владимировна</t>
  </si>
  <si>
    <t>9г</t>
  </si>
  <si>
    <t> Блохнина Наталья Владимировна1</t>
  </si>
  <si>
    <t>14 </t>
  </si>
  <si>
    <t>5-9</t>
  </si>
  <si>
    <t>10а</t>
  </si>
  <si>
    <t> Чаплыгина Анастасия Игоревна</t>
  </si>
  <si>
    <t>10б</t>
  </si>
  <si>
    <t> Непогодина Ольга Валерьевна</t>
  </si>
  <si>
    <t>11а</t>
  </si>
  <si>
    <t> Николаева Татьяна Сергеевна</t>
  </si>
  <si>
    <t>16 </t>
  </si>
  <si>
    <t>11б</t>
  </si>
  <si>
    <t>10-11</t>
  </si>
  <si>
    <t>Всего по школе</t>
  </si>
  <si>
    <t>Кол-во вакантных мест</t>
  </si>
  <si>
    <t>0</t>
  </si>
  <si>
    <t>4</t>
  </si>
  <si>
    <t>7</t>
  </si>
  <si>
    <t>3</t>
  </si>
  <si>
    <t>2</t>
  </si>
  <si>
    <t>1</t>
  </si>
  <si>
    <t>6</t>
  </si>
  <si>
    <t>5</t>
  </si>
  <si>
    <t>8</t>
  </si>
  <si>
    <t>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</si>
</sst>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3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111111"/>
      <name val="Arial"/>
      <family val="2"/>
    </font>
    <font>
      <sz val="10"/>
      <color rgb="FF111111"/>
      <name val="Arial"/>
      <family val="2"/>
    </font>
    <font>
      <sz val="9"/>
      <color rgb="FF111111"/>
      <name val="Arial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2"/>
    </font>
    <font>
      <b/>
      <sz val="18"/>
      <color rgb="FF0066A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 horizontal="left" indent="1"/>
    </xf>
    <xf numFmtId="0" fontId="43" fillId="0" borderId="0" xfId="0" applyFont="1" applyAlignment="1">
      <alignment horizontal="left" indent="1"/>
    </xf>
    <xf numFmtId="0" fontId="44" fillId="0" borderId="0" xfId="0" applyFont="1" applyAlignment="1">
      <alignment horizontal="left" inden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left" wrapText="1" indent="1"/>
    </xf>
    <xf numFmtId="1" fontId="46" fillId="0" borderId="10" xfId="0" applyNumberFormat="1" applyFont="1" applyBorder="1" applyAlignment="1">
      <alignment horizontal="center" wrapText="1"/>
    </xf>
    <xf numFmtId="49" fontId="47" fillId="33" borderId="10" xfId="0" applyNumberFormat="1" applyFont="1" applyFill="1" applyBorder="1" applyAlignment="1">
      <alignment horizontal="center" wrapText="1"/>
    </xf>
    <xf numFmtId="1" fontId="47" fillId="33" borderId="10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 horizontal="center" wrapText="1"/>
    </xf>
    <xf numFmtId="0" fontId="42" fillId="0" borderId="0" xfId="0" applyFont="1" applyAlignment="1">
      <alignment horizontal="left" indent="1"/>
    </xf>
    <xf numFmtId="0" fontId="5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showGridLines="0" tabSelected="1" zoomScalePageLayoutView="0" workbookViewId="0" topLeftCell="A1">
      <selection activeCell="D70" sqref="D70"/>
    </sheetView>
  </sheetViews>
  <sheetFormatPr defaultColWidth="9.140625" defaultRowHeight="15"/>
  <cols>
    <col min="1" max="1" width="13.7109375" style="1" bestFit="1" customWidth="1"/>
    <col min="2" max="2" width="36.421875" style="1" bestFit="1" customWidth="1"/>
    <col min="3" max="3" width="22.140625" style="1" bestFit="1" customWidth="1"/>
    <col min="4" max="4" width="24.7109375" style="1" bestFit="1" customWidth="1"/>
    <col min="5" max="16384" width="9.140625" style="1" customWidth="1"/>
  </cols>
  <sheetData>
    <row r="1" spans="1:4" ht="24" customHeight="1">
      <c r="A1" s="10" t="s">
        <v>0</v>
      </c>
      <c r="B1" s="11"/>
      <c r="C1" s="11"/>
      <c r="D1" s="11"/>
    </row>
    <row r="4" spans="1:4" ht="23.25" customHeight="1">
      <c r="A4" s="12" t="s">
        <v>1</v>
      </c>
      <c r="B4" s="11"/>
      <c r="C4" s="11"/>
      <c r="D4" s="11"/>
    </row>
    <row r="6" ht="14.25">
      <c r="A6" s="2" t="s">
        <v>2</v>
      </c>
    </row>
    <row r="7" ht="14.25">
      <c r="A7" s="2" t="s">
        <v>3</v>
      </c>
    </row>
    <row r="8" ht="14.25">
      <c r="A8" s="3"/>
    </row>
    <row r="9" spans="1:4" ht="14.25">
      <c r="A9" s="4" t="s">
        <v>4</v>
      </c>
      <c r="B9" s="4" t="s">
        <v>5</v>
      </c>
      <c r="C9" s="4" t="s">
        <v>6</v>
      </c>
      <c r="D9" s="4" t="s">
        <v>110</v>
      </c>
    </row>
    <row r="10" spans="1:4" ht="14.25">
      <c r="A10" s="5" t="s">
        <v>7</v>
      </c>
      <c r="B10" s="5" t="s">
        <v>8</v>
      </c>
      <c r="C10" s="6" t="s">
        <v>9</v>
      </c>
      <c r="D10" s="6" t="s">
        <v>111</v>
      </c>
    </row>
    <row r="11" spans="1:4" ht="14.25">
      <c r="A11" s="5" t="s">
        <v>10</v>
      </c>
      <c r="B11" s="5" t="s">
        <v>11</v>
      </c>
      <c r="C11" s="6" t="s">
        <v>12</v>
      </c>
      <c r="D11" s="6" t="s">
        <v>112</v>
      </c>
    </row>
    <row r="12" spans="1:4" ht="14.25">
      <c r="A12" s="5" t="s">
        <v>13</v>
      </c>
      <c r="B12" s="5" t="s">
        <v>14</v>
      </c>
      <c r="C12" s="6" t="s">
        <v>15</v>
      </c>
      <c r="D12" s="6" t="s">
        <v>113</v>
      </c>
    </row>
    <row r="13" spans="1:4" ht="14.25">
      <c r="A13" s="5" t="s">
        <v>16</v>
      </c>
      <c r="B13" s="5" t="s">
        <v>17</v>
      </c>
      <c r="C13" s="6" t="s">
        <v>18</v>
      </c>
      <c r="D13" s="6" t="s">
        <v>114</v>
      </c>
    </row>
    <row r="14" spans="1:4" ht="14.25">
      <c r="A14" s="7" t="s">
        <v>19</v>
      </c>
      <c r="B14" s="7"/>
      <c r="C14" s="8">
        <v>73</v>
      </c>
      <c r="D14" s="8">
        <v>14</v>
      </c>
    </row>
    <row r="15" spans="1:4" ht="14.25">
      <c r="A15" s="5" t="s">
        <v>20</v>
      </c>
      <c r="B15" s="5" t="s">
        <v>21</v>
      </c>
      <c r="C15" s="6" t="s">
        <v>22</v>
      </c>
      <c r="D15" s="6" t="s">
        <v>111</v>
      </c>
    </row>
    <row r="16" spans="1:4" ht="14.25">
      <c r="A16" s="5" t="s">
        <v>23</v>
      </c>
      <c r="B16" s="5" t="s">
        <v>24</v>
      </c>
      <c r="C16" s="6" t="s">
        <v>22</v>
      </c>
      <c r="D16" s="6" t="s">
        <v>111</v>
      </c>
    </row>
    <row r="17" spans="1:4" ht="14.25">
      <c r="A17" s="5" t="s">
        <v>25</v>
      </c>
      <c r="B17" s="5" t="s">
        <v>26</v>
      </c>
      <c r="C17" s="6" t="s">
        <v>27</v>
      </c>
      <c r="D17" s="6" t="s">
        <v>114</v>
      </c>
    </row>
    <row r="18" spans="1:4" ht="14.25">
      <c r="A18" s="5" t="s">
        <v>28</v>
      </c>
      <c r="B18" s="5" t="s">
        <v>29</v>
      </c>
      <c r="C18" s="6" t="s">
        <v>30</v>
      </c>
      <c r="D18" s="6" t="s">
        <v>115</v>
      </c>
    </row>
    <row r="19" spans="1:4" ht="14.25">
      <c r="A19" s="7" t="s">
        <v>19</v>
      </c>
      <c r="B19" s="7"/>
      <c r="C19" s="8">
        <v>85</v>
      </c>
      <c r="D19" s="8">
        <v>5</v>
      </c>
    </row>
    <row r="20" spans="1:4" ht="14.25">
      <c r="A20" s="5" t="s">
        <v>31</v>
      </c>
      <c r="B20" s="5" t="s">
        <v>32</v>
      </c>
      <c r="C20" s="6" t="s">
        <v>12</v>
      </c>
      <c r="D20" s="6" t="s">
        <v>112</v>
      </c>
    </row>
    <row r="21" spans="1:4" ht="14.25">
      <c r="A21" s="5" t="s">
        <v>33</v>
      </c>
      <c r="B21" s="5" t="s">
        <v>34</v>
      </c>
      <c r="C21" s="6" t="s">
        <v>9</v>
      </c>
      <c r="D21" s="6" t="s">
        <v>111</v>
      </c>
    </row>
    <row r="22" spans="1:4" ht="14.25">
      <c r="A22" s="5" t="s">
        <v>35</v>
      </c>
      <c r="B22" s="5" t="s">
        <v>36</v>
      </c>
      <c r="C22" s="6" t="s">
        <v>37</v>
      </c>
      <c r="D22" s="6" t="s">
        <v>114</v>
      </c>
    </row>
    <row r="23" spans="1:4" ht="14.25">
      <c r="A23" s="5" t="s">
        <v>38</v>
      </c>
      <c r="B23" s="5" t="s">
        <v>39</v>
      </c>
      <c r="C23" s="6" t="s">
        <v>12</v>
      </c>
      <c r="D23" s="6" t="s">
        <v>112</v>
      </c>
    </row>
    <row r="24" spans="1:4" ht="14.25">
      <c r="A24" s="5" t="s">
        <v>40</v>
      </c>
      <c r="B24" s="5" t="s">
        <v>41</v>
      </c>
      <c r="C24" s="6" t="s">
        <v>42</v>
      </c>
      <c r="D24" s="6" t="s">
        <v>116</v>
      </c>
    </row>
    <row r="25" spans="1:4" ht="14.25">
      <c r="A25" s="7" t="s">
        <v>19</v>
      </c>
      <c r="B25" s="7"/>
      <c r="C25" s="8">
        <v>100</v>
      </c>
      <c r="D25" s="8">
        <v>12</v>
      </c>
    </row>
    <row r="26" spans="1:4" ht="14.25">
      <c r="A26" s="5" t="s">
        <v>43</v>
      </c>
      <c r="B26" s="5" t="s">
        <v>44</v>
      </c>
      <c r="C26" s="6" t="s">
        <v>45</v>
      </c>
      <c r="D26" s="6" t="s">
        <v>117</v>
      </c>
    </row>
    <row r="27" spans="1:4" ht="14.25">
      <c r="A27" s="5" t="s">
        <v>46</v>
      </c>
      <c r="B27" s="5" t="s">
        <v>47</v>
      </c>
      <c r="C27" s="6" t="s">
        <v>48</v>
      </c>
      <c r="D27" s="6" t="s">
        <v>118</v>
      </c>
    </row>
    <row r="28" spans="1:4" ht="14.25">
      <c r="A28" s="5" t="s">
        <v>49</v>
      </c>
      <c r="B28" s="5" t="s">
        <v>50</v>
      </c>
      <c r="C28" s="6" t="s">
        <v>27</v>
      </c>
      <c r="D28" s="6" t="s">
        <v>115</v>
      </c>
    </row>
    <row r="29" spans="1:4" ht="14.25">
      <c r="A29" s="7" t="s">
        <v>19</v>
      </c>
      <c r="B29" s="7"/>
      <c r="C29" s="8">
        <v>62</v>
      </c>
      <c r="D29" s="8">
        <v>13</v>
      </c>
    </row>
    <row r="30" spans="1:4" ht="14.25">
      <c r="A30" s="7" t="s">
        <v>51</v>
      </c>
      <c r="B30" s="7"/>
      <c r="C30" s="8">
        <v>320</v>
      </c>
      <c r="D30" s="8">
        <f>D14+D19+D25+D29</f>
        <v>44</v>
      </c>
    </row>
    <row r="31" spans="1:4" ht="14.25">
      <c r="A31" s="5" t="s">
        <v>52</v>
      </c>
      <c r="B31" s="5" t="s">
        <v>53</v>
      </c>
      <c r="C31" s="6">
        <v>25</v>
      </c>
      <c r="D31" s="6" t="s">
        <v>111</v>
      </c>
    </row>
    <row r="32" spans="1:4" ht="14.25">
      <c r="A32" s="5" t="s">
        <v>54</v>
      </c>
      <c r="B32" s="5" t="s">
        <v>55</v>
      </c>
      <c r="C32" s="6" t="s">
        <v>22</v>
      </c>
      <c r="D32" s="6" t="s">
        <v>111</v>
      </c>
    </row>
    <row r="33" spans="1:4" ht="14.25">
      <c r="A33" s="5" t="s">
        <v>56</v>
      </c>
      <c r="B33" s="5" t="s">
        <v>57</v>
      </c>
      <c r="C33" s="6" t="s">
        <v>58</v>
      </c>
      <c r="D33" s="6" t="s">
        <v>111</v>
      </c>
    </row>
    <row r="34" spans="1:4" ht="14.25">
      <c r="A34" s="5" t="s">
        <v>59</v>
      </c>
      <c r="B34" s="5" t="s">
        <v>60</v>
      </c>
      <c r="C34" s="6" t="s">
        <v>61</v>
      </c>
      <c r="D34" s="6" t="s">
        <v>113</v>
      </c>
    </row>
    <row r="35" spans="1:4" ht="14.25">
      <c r="A35" s="7" t="s">
        <v>19</v>
      </c>
      <c r="B35" s="7"/>
      <c r="C35" s="8">
        <v>84</v>
      </c>
      <c r="D35" s="8">
        <v>7</v>
      </c>
    </row>
    <row r="36" spans="1:4" ht="14.25">
      <c r="A36" s="5" t="s">
        <v>62</v>
      </c>
      <c r="B36" s="5" t="s">
        <v>63</v>
      </c>
      <c r="C36" s="6" t="s">
        <v>45</v>
      </c>
      <c r="D36" s="6" t="s">
        <v>117</v>
      </c>
    </row>
    <row r="37" spans="1:4" ht="14.25">
      <c r="A37" s="5" t="s">
        <v>64</v>
      </c>
      <c r="B37" s="5" t="s">
        <v>65</v>
      </c>
      <c r="C37" s="6" t="s">
        <v>48</v>
      </c>
      <c r="D37" s="6" t="s">
        <v>118</v>
      </c>
    </row>
    <row r="38" spans="1:4" ht="14.25">
      <c r="A38" s="5" t="s">
        <v>66</v>
      </c>
      <c r="B38" s="5" t="s">
        <v>67</v>
      </c>
      <c r="C38" s="6" t="s">
        <v>68</v>
      </c>
      <c r="D38" s="6" t="s">
        <v>119</v>
      </c>
    </row>
    <row r="39" spans="1:4" ht="14.25">
      <c r="A39" s="5" t="s">
        <v>69</v>
      </c>
      <c r="B39" s="5" t="s">
        <v>70</v>
      </c>
      <c r="C39" s="6" t="s">
        <v>71</v>
      </c>
      <c r="D39" s="6" t="s">
        <v>118</v>
      </c>
    </row>
    <row r="40" spans="1:4" ht="14.25">
      <c r="A40" s="7" t="s">
        <v>19</v>
      </c>
      <c r="B40" s="7"/>
      <c r="C40" s="8">
        <v>63</v>
      </c>
      <c r="D40" s="8">
        <v>24</v>
      </c>
    </row>
    <row r="41" spans="1:4" ht="14.25">
      <c r="A41" s="5" t="s">
        <v>72</v>
      </c>
      <c r="B41" s="5" t="s">
        <v>73</v>
      </c>
      <c r="C41" s="6" t="s">
        <v>9</v>
      </c>
      <c r="D41" s="6" t="s">
        <v>111</v>
      </c>
    </row>
    <row r="42" spans="1:4" ht="14.25">
      <c r="A42" s="5" t="s">
        <v>74</v>
      </c>
      <c r="B42" s="5" t="s">
        <v>75</v>
      </c>
      <c r="C42" s="6" t="s">
        <v>37</v>
      </c>
      <c r="D42" s="6" t="s">
        <v>114</v>
      </c>
    </row>
    <row r="43" spans="1:4" ht="14.25">
      <c r="A43" s="5" t="s">
        <v>76</v>
      </c>
      <c r="B43" s="5" t="s">
        <v>77</v>
      </c>
      <c r="C43" s="6" t="s">
        <v>78</v>
      </c>
      <c r="D43" s="6" t="s">
        <v>116</v>
      </c>
    </row>
    <row r="44" spans="1:4" ht="14.25">
      <c r="A44" s="5" t="s">
        <v>79</v>
      </c>
      <c r="B44" s="5" t="s">
        <v>80</v>
      </c>
      <c r="C44" s="6" t="s">
        <v>81</v>
      </c>
      <c r="D44" s="6" t="s">
        <v>112</v>
      </c>
    </row>
    <row r="45" spans="1:4" ht="14.25">
      <c r="A45" s="7" t="s">
        <v>19</v>
      </c>
      <c r="B45" s="7"/>
      <c r="C45" s="8">
        <v>79</v>
      </c>
      <c r="D45" s="8">
        <v>8</v>
      </c>
    </row>
    <row r="46" spans="1:4" ht="14.25">
      <c r="A46" s="5" t="s">
        <v>82</v>
      </c>
      <c r="B46" s="5" t="s">
        <v>83</v>
      </c>
      <c r="C46" s="6" t="s">
        <v>27</v>
      </c>
      <c r="D46" s="6" t="s">
        <v>115</v>
      </c>
    </row>
    <row r="47" spans="1:4" ht="14.25">
      <c r="A47" s="5" t="s">
        <v>84</v>
      </c>
      <c r="B47" s="5" t="s">
        <v>85</v>
      </c>
      <c r="C47" s="6" t="s">
        <v>27</v>
      </c>
      <c r="D47" s="6" t="s">
        <v>115</v>
      </c>
    </row>
    <row r="48" spans="1:4" ht="14.25">
      <c r="A48" s="5" t="s">
        <v>86</v>
      </c>
      <c r="B48" s="5" t="s">
        <v>87</v>
      </c>
      <c r="C48" s="6" t="s">
        <v>48</v>
      </c>
      <c r="D48" s="6" t="s">
        <v>118</v>
      </c>
    </row>
    <row r="49" spans="1:4" ht="14.25">
      <c r="A49" s="5" t="s">
        <v>88</v>
      </c>
      <c r="B49" s="5" t="s">
        <v>89</v>
      </c>
      <c r="C49" s="6" t="s">
        <v>30</v>
      </c>
      <c r="D49" s="6" t="s">
        <v>115</v>
      </c>
    </row>
    <row r="50" spans="1:4" ht="14.25">
      <c r="A50" s="7" t="s">
        <v>19</v>
      </c>
      <c r="B50" s="7"/>
      <c r="C50" s="8">
        <v>76</v>
      </c>
      <c r="D50" s="8">
        <v>11</v>
      </c>
    </row>
    <row r="51" spans="1:4" ht="14.25">
      <c r="A51" s="5" t="s">
        <v>90</v>
      </c>
      <c r="B51" s="5" t="s">
        <v>91</v>
      </c>
      <c r="C51" s="6" t="s">
        <v>45</v>
      </c>
      <c r="D51" s="6" t="s">
        <v>117</v>
      </c>
    </row>
    <row r="52" spans="1:4" ht="14.25">
      <c r="A52" s="5" t="s">
        <v>92</v>
      </c>
      <c r="B52" s="5" t="s">
        <v>93</v>
      </c>
      <c r="C52" s="6" t="s">
        <v>9</v>
      </c>
      <c r="D52" s="6" t="s">
        <v>111</v>
      </c>
    </row>
    <row r="53" spans="1:4" ht="14.25">
      <c r="A53" s="5" t="s">
        <v>94</v>
      </c>
      <c r="B53" s="5" t="s">
        <v>95</v>
      </c>
      <c r="C53" s="6" t="s">
        <v>12</v>
      </c>
      <c r="D53" s="6" t="s">
        <v>112</v>
      </c>
    </row>
    <row r="54" spans="1:4" ht="14.25">
      <c r="A54" s="5" t="s">
        <v>96</v>
      </c>
      <c r="B54" s="5" t="s">
        <v>97</v>
      </c>
      <c r="C54" s="6" t="s">
        <v>98</v>
      </c>
      <c r="D54" s="6" t="s">
        <v>111</v>
      </c>
    </row>
    <row r="55" spans="1:4" ht="14.25">
      <c r="A55" s="7" t="s">
        <v>19</v>
      </c>
      <c r="B55" s="7"/>
      <c r="C55" s="8">
        <v>79</v>
      </c>
      <c r="D55" s="8">
        <v>10</v>
      </c>
    </row>
    <row r="56" spans="1:4" ht="14.25">
      <c r="A56" s="7" t="s">
        <v>99</v>
      </c>
      <c r="B56" s="7"/>
      <c r="C56" s="8">
        <v>380</v>
      </c>
      <c r="D56" s="8">
        <f>D35+D40+D45+D50+D55</f>
        <v>60</v>
      </c>
    </row>
    <row r="57" spans="1:4" ht="14.25">
      <c r="A57" s="5" t="s">
        <v>100</v>
      </c>
      <c r="B57" s="5" t="s">
        <v>101</v>
      </c>
      <c r="C57" s="6" t="s">
        <v>12</v>
      </c>
      <c r="D57" s="6" t="s">
        <v>112</v>
      </c>
    </row>
    <row r="58" spans="1:4" ht="14.25">
      <c r="A58" s="5" t="s">
        <v>102</v>
      </c>
      <c r="B58" s="5" t="s">
        <v>103</v>
      </c>
      <c r="C58" s="6" t="s">
        <v>78</v>
      </c>
      <c r="D58" s="6" t="s">
        <v>116</v>
      </c>
    </row>
    <row r="59" spans="1:4" ht="14.25">
      <c r="A59" s="7" t="s">
        <v>19</v>
      </c>
      <c r="B59" s="7"/>
      <c r="C59" s="8">
        <v>45</v>
      </c>
      <c r="D59" s="8">
        <v>5</v>
      </c>
    </row>
    <row r="60" spans="1:4" ht="14.25">
      <c r="A60" s="5" t="s">
        <v>104</v>
      </c>
      <c r="B60" s="5" t="s">
        <v>105</v>
      </c>
      <c r="C60" s="6" t="s">
        <v>106</v>
      </c>
      <c r="D60" s="6" t="s">
        <v>120</v>
      </c>
    </row>
    <row r="61" spans="1:4" ht="14.25">
      <c r="A61" s="5" t="s">
        <v>107</v>
      </c>
      <c r="B61" s="5" t="s">
        <v>63</v>
      </c>
      <c r="C61" s="6" t="s">
        <v>27</v>
      </c>
      <c r="D61" s="6" t="s">
        <v>115</v>
      </c>
    </row>
    <row r="62" spans="1:4" ht="14.25">
      <c r="A62" s="7" t="s">
        <v>19</v>
      </c>
      <c r="B62" s="7"/>
      <c r="C62" s="8">
        <v>39</v>
      </c>
      <c r="D62" s="8">
        <v>11</v>
      </c>
    </row>
    <row r="63" spans="1:4" ht="14.25">
      <c r="A63" s="7" t="s">
        <v>108</v>
      </c>
      <c r="B63" s="7"/>
      <c r="C63" s="8">
        <v>84</v>
      </c>
      <c r="D63" s="8">
        <f>D59+D62</f>
        <v>16</v>
      </c>
    </row>
    <row r="64" spans="1:4" ht="14.25">
      <c r="A64" s="7" t="s">
        <v>109</v>
      </c>
      <c r="B64" s="7"/>
      <c r="C64" s="8">
        <v>784</v>
      </c>
      <c r="D64" s="8">
        <f>D30+D56+D63</f>
        <v>120</v>
      </c>
    </row>
    <row r="66" ht="14.25">
      <c r="A66" s="9"/>
    </row>
    <row r="67" ht="14.25">
      <c r="A67" s="3"/>
    </row>
  </sheetData>
  <sheetProtection/>
  <mergeCells count="2">
    <mergeCell ref="A1:D1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Анжела Бахтигареева</cp:lastModifiedBy>
  <dcterms:created xsi:type="dcterms:W3CDTF">2019-03-18T13:20:39Z</dcterms:created>
  <dcterms:modified xsi:type="dcterms:W3CDTF">2019-03-23T20:15:14Z</dcterms:modified>
  <cp:category/>
  <cp:version/>
  <cp:contentType/>
  <cp:contentStatus/>
</cp:coreProperties>
</file>